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1" yWindow="65491" windowWidth="12855" windowHeight="7980" activeTab="0"/>
  </bookViews>
  <sheets>
    <sheet name="UM_DIVE_LOG_FORM" sheetId="1" r:id="rId1"/>
  </sheets>
  <definedNames>
    <definedName name="_xlnm.Print_Area" localSheetId="0">'UM_DIVE_LOG_FORM'!$A$1:$L$33</definedName>
  </definedNames>
  <calcPr fullCalcOnLoad="1"/>
</workbook>
</file>

<file path=xl/sharedStrings.xml><?xml version="1.0" encoding="utf-8"?>
<sst xmlns="http://schemas.openxmlformats.org/spreadsheetml/2006/main" count="44" uniqueCount="44">
  <si>
    <t>UM DIVING SAFETY PROGRAM</t>
  </si>
  <si>
    <t>MONTHLY DIVE LOG</t>
  </si>
  <si>
    <t>Submit to the Diving Office Monthly.  Fill in completely!</t>
  </si>
  <si>
    <t>If no dives were logged, indicate by writing "No Dives".</t>
  </si>
  <si>
    <t xml:space="preserve">Name      </t>
  </si>
  <si>
    <t>Signature</t>
  </si>
  <si>
    <t xml:space="preserve">Month   </t>
  </si>
  <si>
    <t xml:space="preserve">Year   </t>
  </si>
  <si>
    <t xml:space="preserve">Certification Depth          </t>
  </si>
  <si>
    <t>Dive Time</t>
  </si>
  <si>
    <t>Bottom</t>
  </si>
  <si>
    <t>Safety  Stop</t>
  </si>
  <si>
    <t>Max</t>
  </si>
  <si>
    <t xml:space="preserve">Specify Which Tables </t>
  </si>
  <si>
    <t>Conditions/</t>
  </si>
  <si>
    <t>#</t>
  </si>
  <si>
    <t>Date</t>
  </si>
  <si>
    <t>Buddy</t>
  </si>
  <si>
    <t>Location</t>
  </si>
  <si>
    <t>In</t>
  </si>
  <si>
    <t>Out</t>
  </si>
  <si>
    <t>Time</t>
  </si>
  <si>
    <t>Depth/Time</t>
  </si>
  <si>
    <t>Depth</t>
  </si>
  <si>
    <t xml:space="preserve"> or Computer Used</t>
  </si>
  <si>
    <t>Purpose*</t>
  </si>
  <si>
    <t>Comments</t>
  </si>
  <si>
    <t>Indicate total activity for the month:</t>
  </si>
  <si>
    <t xml:space="preserve">* Purpose: Research (please specify project),  </t>
  </si>
  <si>
    <t xml:space="preserve">Depth Range     </t>
  </si>
  <si>
    <t>0-30'</t>
  </si>
  <si>
    <t>31-60'</t>
  </si>
  <si>
    <t>61-100'</t>
  </si>
  <si>
    <t>&gt;100'</t>
  </si>
  <si>
    <t xml:space="preserve">   Training, Sport, etc.</t>
  </si>
  <si>
    <t># of Dives</t>
  </si>
  <si>
    <t>Total BT:  tables</t>
  </si>
  <si>
    <t xml:space="preserve">Did any equipment problems, accidents or potentially </t>
  </si>
  <si>
    <t># Dives:  tables</t>
  </si>
  <si>
    <t>dangerous experiences occur?  Yes___  No___</t>
  </si>
  <si>
    <t>Total BT:  computer</t>
  </si>
  <si>
    <t>If yes explain in detail (use back of sheet too!).</t>
  </si>
  <si>
    <t># Dives:  computer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</si>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</sst>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9"/>
      <name val="Geneva"/>
      <family val="0"/>
    </font>
    <font>
      <sz val="12"/>
      <name val="Geneva"/>
      <family val="0"/>
    </font>
    <font>
      <b/>
      <sz val="14"/>
      <name val="Palatino"/>
      <family val="0"/>
    </font>
    <font>
      <sz val="8"/>
      <name val="Geneva"/>
      <family val="0"/>
    </font>
    <font>
      <sz val="7"/>
      <name val="Geneva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5" fillId="0" borderId="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5" xfId="0" applyFont="1" applyBorder="1" applyAlignment="1">
      <alignment/>
    </xf>
    <xf numFmtId="0" fontId="7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4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6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5</xdr:row>
      <xdr:rowOff>152400</xdr:rowOff>
    </xdr:from>
    <xdr:to>
      <xdr:col>3</xdr:col>
      <xdr:colOff>904875</xdr:colOff>
      <xdr:row>5</xdr:row>
      <xdr:rowOff>152400</xdr:rowOff>
    </xdr:to>
    <xdr:sp>
      <xdr:nvSpPr>
        <xdr:cNvPr id="1" name="Line 2"/>
        <xdr:cNvSpPr>
          <a:spLocks/>
        </xdr:cNvSpPr>
      </xdr:nvSpPr>
      <xdr:spPr>
        <a:xfrm>
          <a:off x="361950" y="1114425"/>
          <a:ext cx="1933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209550</xdr:colOff>
      <xdr:row>6</xdr:row>
      <xdr:rowOff>0</xdr:rowOff>
    </xdr:from>
    <xdr:to>
      <xdr:col>9</xdr:col>
      <xdr:colOff>876300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3152775" y="1123950"/>
          <a:ext cx="260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1</xdr:col>
      <xdr:colOff>161925</xdr:colOff>
      <xdr:row>6</xdr:row>
      <xdr:rowOff>133350</xdr:rowOff>
    </xdr:from>
    <xdr:to>
      <xdr:col>3</xdr:col>
      <xdr:colOff>0</xdr:colOff>
      <xdr:row>6</xdr:row>
      <xdr:rowOff>133350</xdr:rowOff>
    </xdr:to>
    <xdr:sp>
      <xdr:nvSpPr>
        <xdr:cNvPr id="3" name="Line 4"/>
        <xdr:cNvSpPr>
          <a:spLocks/>
        </xdr:cNvSpPr>
      </xdr:nvSpPr>
      <xdr:spPr>
        <a:xfrm>
          <a:off x="390525" y="125730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3</xdr:col>
      <xdr:colOff>257175</xdr:colOff>
      <xdr:row>6</xdr:row>
      <xdr:rowOff>133350</xdr:rowOff>
    </xdr:from>
    <xdr:to>
      <xdr:col>3</xdr:col>
      <xdr:colOff>895350</xdr:colOff>
      <xdr:row>6</xdr:row>
      <xdr:rowOff>133350</xdr:rowOff>
    </xdr:to>
    <xdr:sp>
      <xdr:nvSpPr>
        <xdr:cNvPr id="4" name="Line 5"/>
        <xdr:cNvSpPr>
          <a:spLocks/>
        </xdr:cNvSpPr>
      </xdr:nvSpPr>
      <xdr:spPr>
        <a:xfrm>
          <a:off x="1647825" y="1257300"/>
          <a:ext cx="628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6</xdr:col>
      <xdr:colOff>228600</xdr:colOff>
      <xdr:row>6</xdr:row>
      <xdr:rowOff>133350</xdr:rowOff>
    </xdr:from>
    <xdr:to>
      <xdr:col>8</xdr:col>
      <xdr:colOff>152400</xdr:colOff>
      <xdr:row>6</xdr:row>
      <xdr:rowOff>133350</xdr:rowOff>
    </xdr:to>
    <xdr:sp>
      <xdr:nvSpPr>
        <xdr:cNvPr id="5" name="Line 41"/>
        <xdr:cNvSpPr>
          <a:spLocks/>
        </xdr:cNvSpPr>
      </xdr:nvSpPr>
      <xdr:spPr>
        <a:xfrm>
          <a:off x="3657600" y="1257300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5</xdr:col>
      <xdr:colOff>9525</xdr:colOff>
      <xdr:row>0</xdr:row>
      <xdr:rowOff>9525</xdr:rowOff>
    </xdr:from>
    <xdr:to>
      <xdr:col>10</xdr:col>
      <xdr:colOff>209550</xdr:colOff>
      <xdr:row>1</xdr:row>
      <xdr:rowOff>228600</xdr:rowOff>
    </xdr:to>
    <xdr:sp>
      <xdr:nvSpPr>
        <xdr:cNvPr id="6" name="Rectangle 48"/>
        <xdr:cNvSpPr>
          <a:spLocks/>
        </xdr:cNvSpPr>
      </xdr:nvSpPr>
      <xdr:spPr>
        <a:xfrm>
          <a:off x="2952750" y="9525"/>
          <a:ext cx="312420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C27" sqref="C27"/>
    </sheetView>
  </sheetViews>
  <sheetFormatPr defaultColWidth="9.00390625" defaultRowHeight="12.75"/>
  <cols>
    <col min="1" max="1" width="3.00390625" style="0" customWidth="1"/>
    <col min="2" max="2" width="6.25390625" style="0" customWidth="1"/>
    <col min="3" max="3" width="9.00390625" style="0" customWidth="1"/>
    <col min="4" max="4" width="14.00390625" style="0" customWidth="1"/>
    <col min="5" max="9" width="6.375" style="0" customWidth="1"/>
    <col min="10" max="10" width="12.875" style="0" customWidth="1"/>
    <col min="11" max="11" width="8.875" style="0" customWidth="1"/>
    <col min="12" max="12" width="17.625" style="0" customWidth="1"/>
    <col min="13" max="19" width="1.875" style="34" hidden="1" customWidth="1"/>
    <col min="20" max="20" width="1.75390625" style="34" hidden="1" customWidth="1"/>
    <col min="21" max="21" width="10.75390625" style="34" customWidth="1"/>
    <col min="22" max="16384" width="12.375" style="0" customWidth="1"/>
  </cols>
  <sheetData>
    <row r="1" spans="1:12" ht="18.75">
      <c r="A1" s="15"/>
      <c r="E1" s="1"/>
      <c r="F1" s="17" t="s">
        <v>0</v>
      </c>
      <c r="G1" s="16"/>
      <c r="H1" s="16"/>
      <c r="I1" s="16"/>
      <c r="J1" s="16"/>
      <c r="K1" s="1"/>
      <c r="L1" s="39"/>
    </row>
    <row r="2" spans="5:20" ht="18.75">
      <c r="E2" s="16"/>
      <c r="F2" s="1"/>
      <c r="G2" s="17" t="s">
        <v>1</v>
      </c>
      <c r="H2" s="17"/>
      <c r="I2" s="16"/>
      <c r="J2" s="16"/>
      <c r="K2" s="1"/>
      <c r="L2" s="40"/>
      <c r="M2" s="35"/>
      <c r="N2" s="35"/>
      <c r="O2" s="35"/>
      <c r="P2" s="35"/>
      <c r="Q2" s="35"/>
      <c r="R2" s="35"/>
      <c r="S2" s="35"/>
      <c r="T2" s="35"/>
    </row>
    <row r="3" spans="1:20" ht="12.75">
      <c r="A3" t="s">
        <v>2</v>
      </c>
      <c r="J3" s="1"/>
      <c r="L3" s="41"/>
      <c r="M3" s="36"/>
      <c r="N3" s="36"/>
      <c r="O3" s="36"/>
      <c r="P3" s="36"/>
      <c r="Q3" s="36"/>
      <c r="R3" s="36"/>
      <c r="S3" s="36"/>
      <c r="T3" s="36"/>
    </row>
    <row r="4" spans="1:20" ht="12.75">
      <c r="A4" t="s">
        <v>3</v>
      </c>
      <c r="J4" s="1"/>
      <c r="K4" s="1"/>
      <c r="L4" s="41"/>
      <c r="M4" s="36"/>
      <c r="N4" s="36"/>
      <c r="O4" s="36"/>
      <c r="P4" s="36"/>
      <c r="Q4" s="36"/>
      <c r="R4" s="36"/>
      <c r="S4" s="36"/>
      <c r="T4" s="36"/>
    </row>
    <row r="5" spans="10:20" ht="12.75">
      <c r="J5" s="1"/>
      <c r="K5" s="1"/>
      <c r="L5" s="41"/>
      <c r="M5" s="36"/>
      <c r="N5" s="36"/>
      <c r="O5" s="36"/>
      <c r="P5" s="36"/>
      <c r="Q5" s="36"/>
      <c r="R5" s="36"/>
      <c r="S5" s="36"/>
      <c r="T5" s="36"/>
    </row>
    <row r="6" spans="1:20" ht="12.75">
      <c r="A6" t="s">
        <v>4</v>
      </c>
      <c r="B6" s="1"/>
      <c r="C6" s="1"/>
      <c r="E6" s="14" t="s">
        <v>5</v>
      </c>
      <c r="G6" s="1"/>
      <c r="H6" s="1"/>
      <c r="K6" s="1"/>
      <c r="L6" s="41"/>
      <c r="M6" s="36"/>
      <c r="N6" s="36"/>
      <c r="O6" s="36"/>
      <c r="P6" s="36"/>
      <c r="Q6" s="36"/>
      <c r="R6" s="36"/>
      <c r="S6" s="36"/>
      <c r="T6" s="36"/>
    </row>
    <row r="7" spans="1:20" ht="12.75">
      <c r="A7" t="s">
        <v>6</v>
      </c>
      <c r="B7" s="1"/>
      <c r="C7" s="1"/>
      <c r="D7" s="1" t="s">
        <v>7</v>
      </c>
      <c r="E7" t="s">
        <v>8</v>
      </c>
      <c r="F7" s="1"/>
      <c r="G7" s="1"/>
      <c r="H7" s="1"/>
      <c r="I7" s="1"/>
      <c r="J7" s="1"/>
      <c r="K7" s="1"/>
      <c r="L7" s="41"/>
      <c r="M7" s="36"/>
      <c r="N7" s="36"/>
      <c r="O7" s="36"/>
      <c r="P7" s="36"/>
      <c r="Q7" s="36"/>
      <c r="R7" s="36"/>
      <c r="S7" s="36"/>
      <c r="T7" s="36"/>
    </row>
    <row r="8" spans="2:20" ht="15">
      <c r="B8" s="10"/>
      <c r="C8" s="12"/>
      <c r="D8" s="4"/>
      <c r="E8" s="23" t="s">
        <v>9</v>
      </c>
      <c r="F8" s="9"/>
      <c r="G8" s="7" t="s">
        <v>10</v>
      </c>
      <c r="H8" s="20" t="s">
        <v>11</v>
      </c>
      <c r="I8" s="7" t="s">
        <v>12</v>
      </c>
      <c r="J8" s="18" t="s">
        <v>13</v>
      </c>
      <c r="K8" s="11"/>
      <c r="L8" s="9" t="s">
        <v>14</v>
      </c>
      <c r="M8" s="37"/>
      <c r="N8" s="37"/>
      <c r="O8" s="37"/>
      <c r="P8" s="37"/>
      <c r="Q8" s="37"/>
      <c r="R8" s="37"/>
      <c r="S8" s="37"/>
      <c r="T8" s="37"/>
    </row>
    <row r="9" spans="1:20" ht="15">
      <c r="A9" s="2" t="s">
        <v>15</v>
      </c>
      <c r="B9" s="13" t="s">
        <v>16</v>
      </c>
      <c r="C9" s="6" t="s">
        <v>17</v>
      </c>
      <c r="D9" s="6" t="s">
        <v>18</v>
      </c>
      <c r="E9" s="22" t="s">
        <v>19</v>
      </c>
      <c r="F9" s="22" t="s">
        <v>20</v>
      </c>
      <c r="G9" s="8" t="s">
        <v>21</v>
      </c>
      <c r="H9" s="21" t="s">
        <v>22</v>
      </c>
      <c r="I9" s="8" t="s">
        <v>23</v>
      </c>
      <c r="J9" s="19" t="s">
        <v>24</v>
      </c>
      <c r="K9" s="6" t="s">
        <v>25</v>
      </c>
      <c r="L9" s="6" t="s">
        <v>26</v>
      </c>
      <c r="M9" s="37"/>
      <c r="N9" s="37"/>
      <c r="O9" s="37"/>
      <c r="P9" s="37"/>
      <c r="Q9" s="37"/>
      <c r="R9" s="37"/>
      <c r="S9" s="37"/>
      <c r="T9" s="37"/>
    </row>
    <row r="10" spans="1:20" ht="16.5" customHeight="1">
      <c r="A10" s="1">
        <v>1</v>
      </c>
      <c r="B10" s="42"/>
      <c r="C10" s="5"/>
      <c r="D10" s="5"/>
      <c r="E10" s="5"/>
      <c r="F10" s="5"/>
      <c r="G10" s="5"/>
      <c r="H10" s="5"/>
      <c r="I10" s="5"/>
      <c r="J10" s="5"/>
      <c r="K10" s="5"/>
      <c r="L10" s="5"/>
      <c r="M10" s="36" t="e">
        <f aca="true" t="shared" si="0" ref="M10:M25">IF(AND(LEFT($J10)="c",$I10&lt;=30),$G10,"#N/A")</f>
        <v>#N/A</v>
      </c>
      <c r="N10" s="36" t="e">
        <f aca="true" t="shared" si="1" ref="N10:N25">IF(AND(LEFT($J10)="c",$I10&gt;30,$I10&lt;=60),$G10,"#N/A")</f>
        <v>#N/A</v>
      </c>
      <c r="O10" s="36" t="e">
        <f aca="true" t="shared" si="2" ref="O10:O25">IF(AND(LEFT($J10)="c",$I10&gt;60,$I10&lt;=100),$G10,"#N/A")</f>
        <v>#N/A</v>
      </c>
      <c r="P10" s="36" t="e">
        <f aca="true" t="shared" si="3" ref="P10:P25">IF(AND(LEFT($J10)="c",$I10&gt;100),$G10,"#N/A")</f>
        <v>#N/A</v>
      </c>
      <c r="Q10" s="36" t="e">
        <f aca="true" t="shared" si="4" ref="Q10:Q25">IF(AND(LEFT($J10)="t",$I10&lt;30),$G10,"#N/A")</f>
        <v>#N/A</v>
      </c>
      <c r="R10" s="36" t="e">
        <f aca="true" t="shared" si="5" ref="R10:R25">IF(AND(LEFT($J10)="t",$I10&gt;30,$I10&lt;=60),$G10,"#N/A")</f>
        <v>#N/A</v>
      </c>
      <c r="S10" s="36" t="e">
        <f aca="true" t="shared" si="6" ref="S10:S25">IF(AND(LEFT($J10)="t",$I10&gt;60,$I10&lt;=100),$G10,"#N/A")</f>
        <v>#N/A</v>
      </c>
      <c r="T10" s="36" t="e">
        <f aca="true" t="shared" si="7" ref="T10:T25">IF(AND(LEFT($J10)="t",$I10&gt;100),$G10,"#N/A")</f>
        <v>#N/A</v>
      </c>
    </row>
    <row r="11" spans="1:20" ht="16.5" customHeight="1">
      <c r="A11" s="1">
        <v>2</v>
      </c>
      <c r="B11" s="42"/>
      <c r="C11" s="5"/>
      <c r="D11" s="5"/>
      <c r="E11" s="5"/>
      <c r="F11" s="5"/>
      <c r="G11" s="5"/>
      <c r="H11" s="5"/>
      <c r="I11" s="5"/>
      <c r="J11" s="5"/>
      <c r="K11" s="5"/>
      <c r="L11" s="5"/>
      <c r="M11" s="36" t="e">
        <f t="shared" si="0"/>
        <v>#N/A</v>
      </c>
      <c r="N11" s="36" t="e">
        <f t="shared" si="1"/>
        <v>#N/A</v>
      </c>
      <c r="O11" s="36" t="e">
        <f t="shared" si="2"/>
        <v>#N/A</v>
      </c>
      <c r="P11" s="36" t="e">
        <f t="shared" si="3"/>
        <v>#N/A</v>
      </c>
      <c r="Q11" s="36" t="e">
        <f t="shared" si="4"/>
        <v>#N/A</v>
      </c>
      <c r="R11" s="36" t="e">
        <f t="shared" si="5"/>
        <v>#N/A</v>
      </c>
      <c r="S11" s="36" t="e">
        <f t="shared" si="6"/>
        <v>#N/A</v>
      </c>
      <c r="T11" s="36" t="e">
        <f t="shared" si="7"/>
        <v>#N/A</v>
      </c>
    </row>
    <row r="12" spans="1:20" ht="16.5" customHeight="1">
      <c r="A12" s="1">
        <v>3</v>
      </c>
      <c r="B12" s="42"/>
      <c r="C12" s="5"/>
      <c r="D12" s="5"/>
      <c r="E12" s="5"/>
      <c r="F12" s="5"/>
      <c r="G12" s="5"/>
      <c r="H12" s="5"/>
      <c r="I12" s="5"/>
      <c r="J12" s="5"/>
      <c r="K12" s="5"/>
      <c r="L12" s="5"/>
      <c r="M12" s="36" t="e">
        <f t="shared" si="0"/>
        <v>#N/A</v>
      </c>
      <c r="N12" s="36" t="e">
        <f t="shared" si="1"/>
        <v>#N/A</v>
      </c>
      <c r="O12" s="36" t="e">
        <f t="shared" si="2"/>
        <v>#N/A</v>
      </c>
      <c r="P12" s="36" t="e">
        <f t="shared" si="3"/>
        <v>#N/A</v>
      </c>
      <c r="Q12" s="36" t="e">
        <f t="shared" si="4"/>
        <v>#N/A</v>
      </c>
      <c r="R12" s="36" t="e">
        <f t="shared" si="5"/>
        <v>#N/A</v>
      </c>
      <c r="S12" s="36" t="e">
        <f t="shared" si="6"/>
        <v>#N/A</v>
      </c>
      <c r="T12" s="36" t="e">
        <f t="shared" si="7"/>
        <v>#N/A</v>
      </c>
    </row>
    <row r="13" spans="1:20" ht="16.5" customHeight="1">
      <c r="A13" s="1">
        <v>4</v>
      </c>
      <c r="B13" s="42"/>
      <c r="C13" s="5"/>
      <c r="D13" s="5"/>
      <c r="E13" s="5"/>
      <c r="F13" s="5"/>
      <c r="G13" s="5"/>
      <c r="H13" s="5"/>
      <c r="I13" s="5"/>
      <c r="J13" s="5"/>
      <c r="K13" s="5"/>
      <c r="L13" s="5"/>
      <c r="M13" s="36" t="e">
        <f t="shared" si="0"/>
        <v>#N/A</v>
      </c>
      <c r="N13" s="36" t="e">
        <f t="shared" si="1"/>
        <v>#N/A</v>
      </c>
      <c r="O13" s="36" t="e">
        <f t="shared" si="2"/>
        <v>#N/A</v>
      </c>
      <c r="P13" s="36" t="e">
        <f t="shared" si="3"/>
        <v>#N/A</v>
      </c>
      <c r="Q13" s="36" t="e">
        <f t="shared" si="4"/>
        <v>#N/A</v>
      </c>
      <c r="R13" s="36" t="e">
        <f t="shared" si="5"/>
        <v>#N/A</v>
      </c>
      <c r="S13" s="36" t="e">
        <f t="shared" si="6"/>
        <v>#N/A</v>
      </c>
      <c r="T13" s="36" t="e">
        <f t="shared" si="7"/>
        <v>#N/A</v>
      </c>
    </row>
    <row r="14" spans="1:20" ht="16.5" customHeight="1">
      <c r="A14" s="1">
        <v>5</v>
      </c>
      <c r="B14" s="42"/>
      <c r="C14" s="5"/>
      <c r="D14" s="5"/>
      <c r="E14" s="5"/>
      <c r="F14" s="5"/>
      <c r="G14" s="5"/>
      <c r="H14" s="5"/>
      <c r="I14" s="5"/>
      <c r="J14" s="5"/>
      <c r="K14" s="5"/>
      <c r="L14" s="5"/>
      <c r="M14" s="36" t="e">
        <f t="shared" si="0"/>
        <v>#N/A</v>
      </c>
      <c r="N14" s="36" t="e">
        <f t="shared" si="1"/>
        <v>#N/A</v>
      </c>
      <c r="O14" s="36" t="e">
        <f t="shared" si="2"/>
        <v>#N/A</v>
      </c>
      <c r="P14" s="36" t="e">
        <f t="shared" si="3"/>
        <v>#N/A</v>
      </c>
      <c r="Q14" s="36" t="e">
        <f t="shared" si="4"/>
        <v>#N/A</v>
      </c>
      <c r="R14" s="36" t="e">
        <f t="shared" si="5"/>
        <v>#N/A</v>
      </c>
      <c r="S14" s="36" t="e">
        <f t="shared" si="6"/>
        <v>#N/A</v>
      </c>
      <c r="T14" s="36" t="e">
        <f t="shared" si="7"/>
        <v>#N/A</v>
      </c>
    </row>
    <row r="15" spans="1:20" ht="16.5" customHeight="1">
      <c r="A15" s="1">
        <v>6</v>
      </c>
      <c r="B15" s="42"/>
      <c r="C15" s="5"/>
      <c r="D15" s="5"/>
      <c r="E15" s="5"/>
      <c r="F15" s="5"/>
      <c r="G15" s="5"/>
      <c r="H15" s="5"/>
      <c r="I15" s="5"/>
      <c r="J15" s="5"/>
      <c r="K15" s="5"/>
      <c r="L15" s="5"/>
      <c r="M15" s="36" t="e">
        <f t="shared" si="0"/>
        <v>#N/A</v>
      </c>
      <c r="N15" s="36" t="e">
        <f t="shared" si="1"/>
        <v>#N/A</v>
      </c>
      <c r="O15" s="36" t="e">
        <f t="shared" si="2"/>
        <v>#N/A</v>
      </c>
      <c r="P15" s="36" t="e">
        <f t="shared" si="3"/>
        <v>#N/A</v>
      </c>
      <c r="Q15" s="36" t="e">
        <f t="shared" si="4"/>
        <v>#N/A</v>
      </c>
      <c r="R15" s="36" t="e">
        <f t="shared" si="5"/>
        <v>#N/A</v>
      </c>
      <c r="S15" s="36" t="e">
        <f t="shared" si="6"/>
        <v>#N/A</v>
      </c>
      <c r="T15" s="36" t="e">
        <f t="shared" si="7"/>
        <v>#N/A</v>
      </c>
    </row>
    <row r="16" spans="1:20" ht="16.5" customHeight="1">
      <c r="A16" s="1">
        <v>7</v>
      </c>
      <c r="B16" s="42"/>
      <c r="C16" s="5"/>
      <c r="D16" s="5"/>
      <c r="E16" s="5"/>
      <c r="F16" s="5"/>
      <c r="G16" s="5"/>
      <c r="H16" s="5"/>
      <c r="I16" s="5"/>
      <c r="J16" s="5"/>
      <c r="K16" s="5"/>
      <c r="L16" s="5"/>
      <c r="M16" s="36" t="e">
        <f t="shared" si="0"/>
        <v>#N/A</v>
      </c>
      <c r="N16" s="36" t="e">
        <f t="shared" si="1"/>
        <v>#N/A</v>
      </c>
      <c r="O16" s="36" t="e">
        <f t="shared" si="2"/>
        <v>#N/A</v>
      </c>
      <c r="P16" s="36" t="e">
        <f t="shared" si="3"/>
        <v>#N/A</v>
      </c>
      <c r="Q16" s="36" t="e">
        <f t="shared" si="4"/>
        <v>#N/A</v>
      </c>
      <c r="R16" s="36" t="e">
        <f t="shared" si="5"/>
        <v>#N/A</v>
      </c>
      <c r="S16" s="36" t="e">
        <f t="shared" si="6"/>
        <v>#N/A</v>
      </c>
      <c r="T16" s="36" t="e">
        <f t="shared" si="7"/>
        <v>#N/A</v>
      </c>
    </row>
    <row r="17" spans="1:20" ht="16.5" customHeight="1">
      <c r="A17" s="1">
        <v>8</v>
      </c>
      <c r="B17" s="3"/>
      <c r="C17" s="5"/>
      <c r="D17" s="5"/>
      <c r="E17" s="5"/>
      <c r="F17" s="5"/>
      <c r="G17" s="5"/>
      <c r="H17" s="5"/>
      <c r="I17" s="5"/>
      <c r="J17" s="5"/>
      <c r="K17" s="5"/>
      <c r="L17" s="5"/>
      <c r="M17" s="36" t="e">
        <f t="shared" si="0"/>
        <v>#N/A</v>
      </c>
      <c r="N17" s="36" t="e">
        <f t="shared" si="1"/>
        <v>#N/A</v>
      </c>
      <c r="O17" s="36" t="e">
        <f t="shared" si="2"/>
        <v>#N/A</v>
      </c>
      <c r="P17" s="36" t="e">
        <f t="shared" si="3"/>
        <v>#N/A</v>
      </c>
      <c r="Q17" s="36" t="e">
        <f t="shared" si="4"/>
        <v>#N/A</v>
      </c>
      <c r="R17" s="36" t="e">
        <f t="shared" si="5"/>
        <v>#N/A</v>
      </c>
      <c r="S17" s="36" t="e">
        <f t="shared" si="6"/>
        <v>#N/A</v>
      </c>
      <c r="T17" s="36" t="e">
        <f t="shared" si="7"/>
        <v>#N/A</v>
      </c>
    </row>
    <row r="18" spans="1:20" ht="16.5" customHeight="1">
      <c r="A18" s="1">
        <v>9</v>
      </c>
      <c r="B18" s="3"/>
      <c r="C18" s="5"/>
      <c r="D18" s="5"/>
      <c r="E18" s="5"/>
      <c r="F18" s="5"/>
      <c r="G18" s="5"/>
      <c r="H18" s="5"/>
      <c r="I18" s="5"/>
      <c r="J18" s="5"/>
      <c r="K18" s="5"/>
      <c r="L18" s="5"/>
      <c r="M18" s="36" t="e">
        <f t="shared" si="0"/>
        <v>#N/A</v>
      </c>
      <c r="N18" s="36" t="e">
        <f t="shared" si="1"/>
        <v>#N/A</v>
      </c>
      <c r="O18" s="36" t="e">
        <f t="shared" si="2"/>
        <v>#N/A</v>
      </c>
      <c r="P18" s="36" t="e">
        <f t="shared" si="3"/>
        <v>#N/A</v>
      </c>
      <c r="Q18" s="36" t="e">
        <f t="shared" si="4"/>
        <v>#N/A</v>
      </c>
      <c r="R18" s="36" t="e">
        <f t="shared" si="5"/>
        <v>#N/A</v>
      </c>
      <c r="S18" s="36" t="e">
        <f t="shared" si="6"/>
        <v>#N/A</v>
      </c>
      <c r="T18" s="36" t="e">
        <f t="shared" si="7"/>
        <v>#N/A</v>
      </c>
    </row>
    <row r="19" spans="1:20" ht="16.5" customHeight="1">
      <c r="A19" s="1">
        <v>10</v>
      </c>
      <c r="B19" s="3"/>
      <c r="C19" s="5"/>
      <c r="D19" s="5"/>
      <c r="E19" s="5"/>
      <c r="F19" s="5"/>
      <c r="G19" s="5"/>
      <c r="H19" s="5"/>
      <c r="I19" s="5"/>
      <c r="J19" s="5"/>
      <c r="K19" s="5"/>
      <c r="L19" s="5"/>
      <c r="M19" s="36" t="e">
        <f t="shared" si="0"/>
        <v>#N/A</v>
      </c>
      <c r="N19" s="36" t="e">
        <f t="shared" si="1"/>
        <v>#N/A</v>
      </c>
      <c r="O19" s="36" t="e">
        <f t="shared" si="2"/>
        <v>#N/A</v>
      </c>
      <c r="P19" s="36" t="e">
        <f t="shared" si="3"/>
        <v>#N/A</v>
      </c>
      <c r="Q19" s="36" t="e">
        <f t="shared" si="4"/>
        <v>#N/A</v>
      </c>
      <c r="R19" s="36" t="e">
        <f t="shared" si="5"/>
        <v>#N/A</v>
      </c>
      <c r="S19" s="36" t="e">
        <f t="shared" si="6"/>
        <v>#N/A</v>
      </c>
      <c r="T19" s="36" t="e">
        <f t="shared" si="7"/>
        <v>#N/A</v>
      </c>
    </row>
    <row r="20" spans="1:20" ht="16.5" customHeight="1">
      <c r="A20" s="1">
        <v>11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36" t="e">
        <f t="shared" si="0"/>
        <v>#N/A</v>
      </c>
      <c r="N20" s="36" t="e">
        <f t="shared" si="1"/>
        <v>#N/A</v>
      </c>
      <c r="O20" s="36" t="e">
        <f t="shared" si="2"/>
        <v>#N/A</v>
      </c>
      <c r="P20" s="36" t="e">
        <f t="shared" si="3"/>
        <v>#N/A</v>
      </c>
      <c r="Q20" s="36" t="e">
        <f t="shared" si="4"/>
        <v>#N/A</v>
      </c>
      <c r="R20" s="36" t="e">
        <f t="shared" si="5"/>
        <v>#N/A</v>
      </c>
      <c r="S20" s="36" t="e">
        <f t="shared" si="6"/>
        <v>#N/A</v>
      </c>
      <c r="T20" s="36" t="e">
        <f t="shared" si="7"/>
        <v>#N/A</v>
      </c>
    </row>
    <row r="21" spans="1:20" ht="16.5" customHeight="1">
      <c r="A21" s="1">
        <v>12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36" t="e">
        <f t="shared" si="0"/>
        <v>#N/A</v>
      </c>
      <c r="N21" s="36" t="e">
        <f t="shared" si="1"/>
        <v>#N/A</v>
      </c>
      <c r="O21" s="36" t="e">
        <f t="shared" si="2"/>
        <v>#N/A</v>
      </c>
      <c r="P21" s="36" t="e">
        <f t="shared" si="3"/>
        <v>#N/A</v>
      </c>
      <c r="Q21" s="36" t="e">
        <f t="shared" si="4"/>
        <v>#N/A</v>
      </c>
      <c r="R21" s="36" t="e">
        <f t="shared" si="5"/>
        <v>#N/A</v>
      </c>
      <c r="S21" s="36" t="e">
        <f t="shared" si="6"/>
        <v>#N/A</v>
      </c>
      <c r="T21" s="36" t="e">
        <f t="shared" si="7"/>
        <v>#N/A</v>
      </c>
    </row>
    <row r="22" spans="1:20" ht="16.5" customHeight="1">
      <c r="A22" s="1">
        <v>13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36" t="e">
        <f t="shared" si="0"/>
        <v>#N/A</v>
      </c>
      <c r="N22" s="36" t="e">
        <f t="shared" si="1"/>
        <v>#N/A</v>
      </c>
      <c r="O22" s="36" t="e">
        <f t="shared" si="2"/>
        <v>#N/A</v>
      </c>
      <c r="P22" s="36" t="e">
        <f t="shared" si="3"/>
        <v>#N/A</v>
      </c>
      <c r="Q22" s="36" t="e">
        <f t="shared" si="4"/>
        <v>#N/A</v>
      </c>
      <c r="R22" s="36" t="e">
        <f t="shared" si="5"/>
        <v>#N/A</v>
      </c>
      <c r="S22" s="36" t="e">
        <f t="shared" si="6"/>
        <v>#N/A</v>
      </c>
      <c r="T22" s="36" t="e">
        <f t="shared" si="7"/>
        <v>#N/A</v>
      </c>
    </row>
    <row r="23" spans="1:20" ht="16.5" customHeight="1">
      <c r="A23" s="1">
        <v>14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36" t="e">
        <f t="shared" si="0"/>
        <v>#N/A</v>
      </c>
      <c r="N23" s="36" t="e">
        <f t="shared" si="1"/>
        <v>#N/A</v>
      </c>
      <c r="O23" s="36" t="e">
        <f t="shared" si="2"/>
        <v>#N/A</v>
      </c>
      <c r="P23" s="36" t="e">
        <f t="shared" si="3"/>
        <v>#N/A</v>
      </c>
      <c r="Q23" s="36" t="e">
        <f t="shared" si="4"/>
        <v>#N/A</v>
      </c>
      <c r="R23" s="36" t="e">
        <f t="shared" si="5"/>
        <v>#N/A</v>
      </c>
      <c r="S23" s="36" t="e">
        <f t="shared" si="6"/>
        <v>#N/A</v>
      </c>
      <c r="T23" s="36" t="e">
        <f t="shared" si="7"/>
        <v>#N/A</v>
      </c>
    </row>
    <row r="24" spans="1:20" ht="16.5" customHeight="1">
      <c r="A24" s="1">
        <v>15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36" t="e">
        <f t="shared" si="0"/>
        <v>#N/A</v>
      </c>
      <c r="N24" s="36" t="e">
        <f t="shared" si="1"/>
        <v>#N/A</v>
      </c>
      <c r="O24" s="36" t="e">
        <f t="shared" si="2"/>
        <v>#N/A</v>
      </c>
      <c r="P24" s="36" t="e">
        <f t="shared" si="3"/>
        <v>#N/A</v>
      </c>
      <c r="Q24" s="36" t="e">
        <f t="shared" si="4"/>
        <v>#N/A</v>
      </c>
      <c r="R24" s="36" t="e">
        <f t="shared" si="5"/>
        <v>#N/A</v>
      </c>
      <c r="S24" s="36" t="e">
        <f t="shared" si="6"/>
        <v>#N/A</v>
      </c>
      <c r="T24" s="36" t="e">
        <f t="shared" si="7"/>
        <v>#N/A</v>
      </c>
    </row>
    <row r="25" spans="1:20" ht="16.5" customHeight="1">
      <c r="A25">
        <v>16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6" t="e">
        <f t="shared" si="0"/>
        <v>#N/A</v>
      </c>
      <c r="N25" s="36" t="e">
        <f t="shared" si="1"/>
        <v>#N/A</v>
      </c>
      <c r="O25" s="36" t="e">
        <f t="shared" si="2"/>
        <v>#N/A</v>
      </c>
      <c r="P25" s="36" t="e">
        <f t="shared" si="3"/>
        <v>#N/A</v>
      </c>
      <c r="Q25" s="36" t="e">
        <f t="shared" si="4"/>
        <v>#N/A</v>
      </c>
      <c r="R25" s="36" t="e">
        <f t="shared" si="5"/>
        <v>#N/A</v>
      </c>
      <c r="S25" s="36" t="e">
        <f t="shared" si="6"/>
        <v>#N/A</v>
      </c>
      <c r="T25" s="36" t="e">
        <f t="shared" si="7"/>
        <v>#N/A</v>
      </c>
    </row>
    <row r="26" spans="2:20" ht="12.75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36"/>
      <c r="N26" s="36"/>
      <c r="O26" s="36"/>
      <c r="P26" s="36"/>
      <c r="Q26" s="36"/>
      <c r="R26" s="36"/>
      <c r="S26" s="36"/>
      <c r="T26" s="36"/>
    </row>
    <row r="27" spans="2:20" ht="12.75" customHeight="1">
      <c r="B27" s="1" t="s">
        <v>43</v>
      </c>
      <c r="C27" s="1"/>
      <c r="D27" s="27" t="s">
        <v>27</v>
      </c>
      <c r="E27" s="28"/>
      <c r="F27" s="28"/>
      <c r="G27" s="28"/>
      <c r="H27" s="29"/>
      <c r="I27" s="1"/>
      <c r="J27" s="33" t="s">
        <v>28</v>
      </c>
      <c r="K27" s="1"/>
      <c r="L27" s="1"/>
      <c r="M27" s="36"/>
      <c r="N27" s="36"/>
      <c r="O27" s="36"/>
      <c r="P27" s="36"/>
      <c r="Q27" s="36"/>
      <c r="R27" s="36"/>
      <c r="S27" s="36"/>
      <c r="T27" s="36"/>
    </row>
    <row r="28" spans="2:20" ht="12.75" customHeight="1">
      <c r="B28" s="1"/>
      <c r="C28" s="1"/>
      <c r="D28" s="32" t="s">
        <v>29</v>
      </c>
      <c r="E28" s="26" t="s">
        <v>30</v>
      </c>
      <c r="F28" s="26" t="s">
        <v>31</v>
      </c>
      <c r="G28" s="26" t="s">
        <v>32</v>
      </c>
      <c r="H28" s="26" t="s">
        <v>33</v>
      </c>
      <c r="J28" s="16" t="s">
        <v>34</v>
      </c>
      <c r="K28" s="1"/>
      <c r="L28" s="1"/>
      <c r="M28" s="36"/>
      <c r="N28" s="36"/>
      <c r="O28" s="36"/>
      <c r="P28" s="36"/>
      <c r="Q28" s="36"/>
      <c r="R28" s="36"/>
      <c r="S28" s="36"/>
      <c r="T28" s="36"/>
    </row>
    <row r="29" spans="2:20" ht="12.75" customHeight="1">
      <c r="B29" s="1"/>
      <c r="C29" s="1"/>
      <c r="D29" s="30" t="s">
        <v>35</v>
      </c>
      <c r="E29" s="31">
        <f>COUNT(M:M,Q:Q)</f>
        <v>0</v>
      </c>
      <c r="F29" s="31">
        <f>COUNT(N:N,R:R)</f>
        <v>0</v>
      </c>
      <c r="G29" s="31">
        <f>COUNT(O:O,S:S)</f>
        <v>0</v>
      </c>
      <c r="H29" s="31">
        <f>COUNT(P:P,T:T)</f>
        <v>0</v>
      </c>
      <c r="J29" s="1"/>
      <c r="K29" s="1"/>
      <c r="L29" s="1"/>
      <c r="M29" s="36"/>
      <c r="N29" s="36"/>
      <c r="O29" s="36"/>
      <c r="P29" s="36"/>
      <c r="Q29" s="36"/>
      <c r="R29" s="36"/>
      <c r="S29" s="36"/>
      <c r="T29" s="36"/>
    </row>
    <row r="30" spans="4:10" ht="12.75">
      <c r="D30" s="30" t="s">
        <v>36</v>
      </c>
      <c r="E30" s="31">
        <f>SUM(Q:Q)</f>
        <v>0</v>
      </c>
      <c r="F30" s="31">
        <f>SUM(R:R)</f>
        <v>0</v>
      </c>
      <c r="G30" s="31">
        <f>SUM(S:S)</f>
        <v>0</v>
      </c>
      <c r="H30" s="31">
        <f>SUM(T:T)</f>
        <v>0</v>
      </c>
      <c r="J30" s="33" t="s">
        <v>37</v>
      </c>
    </row>
    <row r="31" spans="2:10" ht="12.75">
      <c r="B31" s="1"/>
      <c r="C31" s="1"/>
      <c r="D31" s="30" t="s">
        <v>38</v>
      </c>
      <c r="E31" s="31">
        <f>COUNT(Q:Q)</f>
        <v>0</v>
      </c>
      <c r="F31" s="31">
        <f>COUNT(R:R)</f>
        <v>0</v>
      </c>
      <c r="G31" s="31">
        <f>COUNT(S:S)</f>
        <v>0</v>
      </c>
      <c r="H31" s="31">
        <f>COUNT(T:T)</f>
        <v>0</v>
      </c>
      <c r="J31" s="33" t="s">
        <v>39</v>
      </c>
    </row>
    <row r="32" spans="2:10" ht="12.75">
      <c r="B32" s="1"/>
      <c r="C32" s="24"/>
      <c r="D32" s="30" t="s">
        <v>40</v>
      </c>
      <c r="E32" s="31">
        <f>SUM(M:M)</f>
        <v>0</v>
      </c>
      <c r="F32" s="31">
        <f>SUM(N:N)</f>
        <v>0</v>
      </c>
      <c r="G32" s="31">
        <f>SUM(O:O)</f>
        <v>0</v>
      </c>
      <c r="H32" s="31">
        <f>SUM(P:P)</f>
        <v>0</v>
      </c>
      <c r="J32" s="33" t="s">
        <v>41</v>
      </c>
    </row>
    <row r="33" spans="1:21" s="15" customFormat="1" ht="12.75">
      <c r="A33"/>
      <c r="B33" s="25"/>
      <c r="C33" s="25"/>
      <c r="D33" s="30" t="s">
        <v>42</v>
      </c>
      <c r="E33" s="31">
        <f>COUNT(M:M)</f>
        <v>0</v>
      </c>
      <c r="F33" s="31">
        <f>COUNT(N:N)</f>
        <v>0</v>
      </c>
      <c r="G33" s="31">
        <f>COUNT(O:O)</f>
        <v>0</v>
      </c>
      <c r="H33" s="31">
        <f>COUNT(P:P)</f>
        <v>0</v>
      </c>
      <c r="M33" s="38"/>
      <c r="N33" s="38"/>
      <c r="O33" s="38"/>
      <c r="P33" s="38"/>
      <c r="Q33" s="38"/>
      <c r="R33" s="38"/>
      <c r="S33" s="38"/>
      <c r="T33" s="38"/>
      <c r="U33" s="38"/>
    </row>
    <row r="40" ht="12.75">
      <c r="D40" s="15"/>
    </row>
  </sheetData>
  <printOptions/>
  <pageMargins left="0.36" right="0.28" top="0.46" bottom="0.25" header="0.5" footer="0.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</cp:lastModifiedBy>
  <dcterms:modified xsi:type="dcterms:W3CDTF">2010-04-21T15:13:39Z</dcterms:modified>
  <cp:category/>
  <cp:version/>
  <cp:contentType/>
  <cp:contentStatus/>
</cp:coreProperties>
</file>